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43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<sst xmlns="http://schemas.openxmlformats.org/spreadsheetml/2006/main" count="93" uniqueCount="87">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</sst>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80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80" fontId="0" fillId="34" borderId="36" xfId="0" applyNumberFormat="1" applyFill="1" applyBorder="1" applyAlignment="1">
      <alignment horizontal="center"/>
    </xf>
    <xf numFmtId="180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80" fontId="0" fillId="33" borderId="44" xfId="0" applyNumberFormat="1" applyFill="1" applyBorder="1" applyAlignment="1">
      <alignment horizontal="center"/>
    </xf>
    <xf numFmtId="180" fontId="0" fillId="35" borderId="18" xfId="0" applyNumberFormat="1" applyFill="1" applyBorder="1" applyAlignment="1">
      <alignment horizontal="center"/>
    </xf>
    <xf numFmtId="180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5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625"/>
          <c:w val="0.829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68.35245379222435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0.44659018483110263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2.231710218823029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15.973845889101337</c:v>
                </c:pt>
              </c:numCache>
            </c:numRef>
          </c:val>
        </c:ser>
        <c:overlap val="100"/>
        <c:gapWidth val="430"/>
        <c:axId val="44774762"/>
        <c:axId val="319675"/>
      </c:bar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7747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725"/>
          <c:w val="0.117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0.95675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6275</v>
      </c>
    </row>
    <row r="12" spans="2:3" ht="14.25">
      <c r="B12" s="10" t="s">
        <v>28</v>
      </c>
      <c r="C12" s="11">
        <v>7845</v>
      </c>
    </row>
    <row r="13" spans="2:3" ht="14.25">
      <c r="B13" s="10" t="s">
        <v>29</v>
      </c>
      <c r="C13" s="11">
        <v>18825</v>
      </c>
    </row>
    <row r="14" spans="2:4" ht="16.5" thickBot="1">
      <c r="B14" s="10" t="s">
        <v>30</v>
      </c>
      <c r="C14" s="75">
        <v>16943</v>
      </c>
      <c r="D14" t="s">
        <v>4</v>
      </c>
    </row>
    <row r="15" spans="2:3" ht="13.5" thickBot="1">
      <c r="B15" s="33" t="s">
        <v>76</v>
      </c>
      <c r="C15" s="21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21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1">
        <v>536225</v>
      </c>
      <c r="D23" t="s">
        <v>70</v>
      </c>
    </row>
    <row r="24" spans="2:3" ht="15.75">
      <c r="B24" s="20" t="s">
        <v>37</v>
      </c>
      <c r="C24" s="43">
        <f>IF(C11=0,0,C23/C11)</f>
        <v>85.45418326693228</v>
      </c>
    </row>
    <row r="25" spans="2:3" ht="16.5" thickBot="1">
      <c r="B25" s="24" t="s">
        <v>38</v>
      </c>
      <c r="C25" s="44">
        <f>IF(C12=0,0,C23/C12)</f>
        <v>68.35245379222435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2">
        <v>4.2</v>
      </c>
    </row>
    <row r="29" spans="2:3" ht="15" customHeight="1">
      <c r="B29" s="64" t="s">
        <v>65</v>
      </c>
      <c r="C29" s="74">
        <v>1</v>
      </c>
    </row>
    <row r="30" spans="2:3" ht="12.75">
      <c r="B30" s="10" t="s">
        <v>63</v>
      </c>
      <c r="C30" s="21">
        <v>110</v>
      </c>
    </row>
    <row r="31" spans="2:3" ht="12.75">
      <c r="B31" s="20" t="s">
        <v>77</v>
      </c>
      <c r="C31" s="65">
        <v>3.5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3503.5</v>
      </c>
    </row>
    <row r="34" spans="2:3" ht="15.75">
      <c r="B34" s="20" t="s">
        <v>67</v>
      </c>
      <c r="C34" s="70">
        <f>IF(C11=0,0,C33/C11)</f>
        <v>0.5583266932270916</v>
      </c>
    </row>
    <row r="35" spans="2:3" ht="16.5" thickBot="1">
      <c r="B35" s="24" t="s">
        <v>68</v>
      </c>
      <c r="C35" s="67">
        <f>IF(C12=0,0,C33/C12)</f>
        <v>0.44659018483110263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5647.666666666666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17507.766666666663</v>
      </c>
    </row>
    <row r="42" spans="2:3" ht="15.75" customHeight="1">
      <c r="B42" s="32" t="s">
        <v>58</v>
      </c>
      <c r="C42" s="43">
        <f>IF(C11=0,0,C41/C11)</f>
        <v>2.7900823373173966</v>
      </c>
    </row>
    <row r="43" spans="2:3" ht="15.75" customHeight="1" thickBot="1">
      <c r="B43" s="33" t="s">
        <v>59</v>
      </c>
      <c r="C43" s="44">
        <f>IF(C12=0,0,C41/C12)</f>
        <v>2.231710218823029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3">
        <v>1.562</v>
      </c>
    </row>
    <row r="49" spans="2:3" ht="15.75" customHeight="1">
      <c r="B49" s="32" t="s">
        <v>79</v>
      </c>
      <c r="C49" s="58">
        <v>1250</v>
      </c>
    </row>
    <row r="50" spans="2:3" ht="15.75" customHeight="1">
      <c r="B50" s="20" t="s">
        <v>80</v>
      </c>
      <c r="C50" s="11">
        <v>2628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49275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1772.49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76039.821</v>
      </c>
    </row>
    <row r="58" spans="2:3" ht="18" customHeight="1">
      <c r="B58" s="59" t="s">
        <v>60</v>
      </c>
      <c r="C58" s="60">
        <f>C52+C57+F52+F57</f>
        <v>125314.821</v>
      </c>
    </row>
    <row r="59" spans="2:3" ht="16.5" customHeight="1">
      <c r="B59" s="32" t="s">
        <v>61</v>
      </c>
      <c r="C59" s="62">
        <f>IF(C11=0,0,C58/C11)</f>
        <v>19.970489402390438</v>
      </c>
    </row>
    <row r="60" spans="2:3" ht="16.5" customHeight="1" thickBot="1">
      <c r="B60" s="33" t="s">
        <v>62</v>
      </c>
      <c r="C60" s="61">
        <f>IF(C12=0,0,C58/C12)</f>
        <v>15.973845889101337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KesTReL</cp:lastModifiedBy>
  <cp:lastPrinted>2008-03-31T10:02:31Z</cp:lastPrinted>
  <dcterms:created xsi:type="dcterms:W3CDTF">2008-03-26T10:24:09Z</dcterms:created>
  <dcterms:modified xsi:type="dcterms:W3CDTF">2008-06-05T09:13:25Z</dcterms:modified>
  <cp:category/>
  <cp:version/>
  <cp:contentType/>
  <cp:contentStatus/>
</cp:coreProperties>
</file>