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<sst xmlns="http://schemas.openxmlformats.org/spreadsheetml/2006/main" count="89" uniqueCount="79">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</sst>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93" t="s">
        <v>76</v>
      </c>
      <c r="J10" s="95" t="s">
        <v>3</v>
      </c>
      <c r="K10" s="97" t="s">
        <v>4</v>
      </c>
    </row>
    <row r="11" spans="2:11" ht="14.25">
      <c r="B11" s="10" t="s">
        <v>40</v>
      </c>
      <c r="C11" s="11">
        <v>4959</v>
      </c>
      <c r="I11" s="94"/>
      <c r="J11" s="96"/>
      <c r="K11" s="98"/>
    </row>
    <row r="12" spans="2:11" ht="15" thickBot="1">
      <c r="B12" s="10" t="s">
        <v>41</v>
      </c>
      <c r="C12" s="11">
        <v>6198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18594</v>
      </c>
      <c r="I13" s="83" t="s">
        <v>77</v>
      </c>
    </row>
    <row r="14" spans="2:4" ht="16.5" thickBot="1">
      <c r="B14" s="15" t="s">
        <v>43</v>
      </c>
      <c r="C14" s="16">
        <v>16734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89.262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6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11.15775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6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1113</v>
      </c>
      <c r="D34" s="51">
        <v>738</v>
      </c>
      <c r="E34" s="51">
        <v>738</v>
      </c>
      <c r="F34" s="51">
        <v>363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0.165</v>
      </c>
      <c r="D36" s="54">
        <v>0.165</v>
      </c>
      <c r="E36" s="54">
        <v>0.165</v>
      </c>
      <c r="F36" s="54">
        <v>0.165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121.01562000000003</v>
      </c>
      <c r="D38" s="34"/>
      <c r="E38" s="18"/>
      <c r="F38" s="18"/>
      <c r="G38" s="18"/>
      <c r="I38" s="84" t="s">
        <v>68</v>
      </c>
      <c r="J38" s="85"/>
      <c r="K38" s="85"/>
      <c r="L38" s="86"/>
    </row>
    <row r="39" spans="2:12" ht="15" customHeight="1">
      <c r="B39" s="39" t="s">
        <v>58</v>
      </c>
      <c r="I39" s="71"/>
      <c r="J39" s="72" t="s">
        <v>56</v>
      </c>
      <c r="K39" s="87" t="s">
        <v>57</v>
      </c>
      <c r="L39" s="88"/>
    </row>
    <row r="40" spans="2:12" ht="13.5" thickBot="1">
      <c r="B40" s="41"/>
      <c r="I40" s="19" t="s">
        <v>24</v>
      </c>
      <c r="J40" s="69">
        <v>280</v>
      </c>
      <c r="K40" s="89">
        <v>220</v>
      </c>
      <c r="L40" s="90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89">
        <v>220</v>
      </c>
      <c r="L41" s="90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89">
        <v>480</v>
      </c>
      <c r="L42" s="90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1">
        <v>1800</v>
      </c>
      <c r="L43" s="92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27.89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85"/>
      <c r="K47" s="85"/>
      <c r="L47" s="86"/>
    </row>
    <row r="48" spans="2:12" ht="19.5" customHeight="1">
      <c r="B48" s="62" t="s">
        <v>36</v>
      </c>
      <c r="C48" s="63">
        <f>C24+C38+C30+C45</f>
        <v>249.32537000000002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50.27734825569672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40.22674572442723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69811.1036</v>
      </c>
    </row>
    <row r="54" spans="2:3" ht="19.5" customHeight="1">
      <c r="B54" s="22" t="s">
        <v>54</v>
      </c>
      <c r="C54" s="67">
        <f>IF(C11=0,0,C53/C11)</f>
        <v>14.07765751159508</v>
      </c>
    </row>
    <row r="55" spans="2:3" ht="19.5" customHeight="1" thickBot="1">
      <c r="B55" s="26" t="s">
        <v>55</v>
      </c>
      <c r="C55" s="68">
        <f>IF(C12=0,0,C53/C12)</f>
        <v>11.263488802839627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32:J32"/>
    <mergeCell ref="I10:I11"/>
    <mergeCell ref="J10:J11"/>
    <mergeCell ref="K10:K11"/>
    <mergeCell ref="I27:J27"/>
    <mergeCell ref="I47:L47"/>
    <mergeCell ref="I38:L38"/>
    <mergeCell ref="K39:L39"/>
    <mergeCell ref="K40:L40"/>
    <mergeCell ref="K43:L43"/>
    <mergeCell ref="K42:L42"/>
    <mergeCell ref="K41:L41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Markus</cp:lastModifiedBy>
  <cp:lastPrinted>2008-03-31T10:02:31Z</cp:lastPrinted>
  <dcterms:created xsi:type="dcterms:W3CDTF">2008-03-26T10:24:09Z</dcterms:created>
  <dcterms:modified xsi:type="dcterms:W3CDTF">2008-06-08T09:24:45Z</dcterms:modified>
  <cp:category/>
  <cp:version/>
  <cp:contentType/>
  <cp:contentStatus/>
</cp:coreProperties>
</file>